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2330"/>
  </bookViews>
  <sheets>
    <sheet name="Лист2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2"/>
  <c r="O5"/>
  <c r="O6"/>
  <c r="O7"/>
  <c r="O8"/>
  <c r="O9"/>
  <c r="O10"/>
  <c r="O11"/>
  <c r="O12"/>
  <c r="O13"/>
  <c r="M5" l="1"/>
  <c r="N5"/>
  <c r="M6"/>
  <c r="N6"/>
  <c r="M7"/>
  <c r="N7"/>
  <c r="M8"/>
  <c r="N8"/>
  <c r="M9"/>
  <c r="N9"/>
  <c r="M10"/>
  <c r="N10"/>
  <c r="M11"/>
  <c r="N11"/>
  <c r="M12"/>
  <c r="N12"/>
  <c r="M13"/>
  <c r="N13"/>
  <c r="N4"/>
  <c r="M4"/>
</calcChain>
</file>

<file path=xl/sharedStrings.xml><?xml version="1.0" encoding="utf-8"?>
<sst xmlns="http://schemas.openxmlformats.org/spreadsheetml/2006/main" count="271" uniqueCount="134">
  <si>
    <t>Квартал</t>
  </si>
  <si>
    <t>Ранее присвоенный номер</t>
  </si>
  <si>
    <t>Кадастровые номера обособленных ЗУ</t>
  </si>
  <si>
    <t>Особые отметки</t>
  </si>
  <si>
    <t>Дата регистрации</t>
  </si>
  <si>
    <t>Вид права</t>
  </si>
  <si>
    <t>Доля в праве</t>
  </si>
  <si>
    <t>Почтовый адрес правообладателя</t>
  </si>
  <si>
    <t>Собственники помещений в МКД</t>
  </si>
  <si>
    <t>Статус</t>
  </si>
  <si>
    <t>№ п/п</t>
  </si>
  <si>
    <t>Кадастровый номер или обозначение ЗУ</t>
  </si>
  <si>
    <t>Вид кадастровых работ (уточнение местоположения границ/исправление реестровой ошибки/образование ЗУ)</t>
  </si>
  <si>
    <t>Адрес ЗУ</t>
  </si>
  <si>
    <t>Дата постановки на учет</t>
  </si>
  <si>
    <t>Дата внесения сведений о ранее учтенном ЗУ</t>
  </si>
  <si>
    <t>ЗУ подлежит снятию (основание)/результат</t>
  </si>
  <si>
    <r>
      <t>Правообладатель ЗУ</t>
    </r>
    <r>
      <rPr>
        <sz val="9"/>
        <color theme="1"/>
        <rFont val="Times New Roman"/>
        <family val="1"/>
        <charset val="204"/>
      </rPr>
      <t>(ФИО, наименование/инф-ция о выявленном правообладателе направлена Заказчику/направлены сведения об отсутствии документов/результат)</t>
    </r>
  </si>
  <si>
    <t>Вид разрешенного использования</t>
  </si>
  <si>
    <t xml:space="preserve">Тер. зона </t>
  </si>
  <si>
    <t>Площадь ЗУ по результатам ККР, кв.м.</t>
  </si>
  <si>
    <t>Площадь ЗУ по сведениям ЕГРН, кв. м.</t>
  </si>
  <si>
    <t>% расхождения площади ЗУ (графа 11 с графой 12)</t>
  </si>
  <si>
    <t>Площадь ЗУ по ПМТ, кв. м.</t>
  </si>
  <si>
    <t>% расхождения площади ЗУ (графа 11 с графой 14)</t>
  </si>
  <si>
    <t>Предельные (мин. и макс.) размеры ЗУ</t>
  </si>
  <si>
    <t>Обоснование местоположения границ и площади ЗУ</t>
  </si>
  <si>
    <t>Кадастровый номер ОКС, расположенного в границах ЗУ по сведениям ЕГРН (связь не актуальна)</t>
  </si>
  <si>
    <t>Кадастровый номер ОКС, фактически расположенного в пределах ЗУ</t>
  </si>
  <si>
    <t>Адрес ОКС</t>
  </si>
  <si>
    <t>Кадастровые номера образованных объектов недвижимости</t>
  </si>
  <si>
    <t>Кадастровые номера, из которых образован ЗУ</t>
  </si>
  <si>
    <t>Погрешность площади ЗУ</t>
  </si>
  <si>
    <t>Вспомогательные</t>
  </si>
  <si>
    <t>81:05:1480143:23</t>
  </si>
  <si>
    <t>81:05:1480143</t>
  </si>
  <si>
    <t>81:05:1480143:55</t>
  </si>
  <si>
    <t>81:227:756:001:143:023</t>
  </si>
  <si>
    <t>Для ведения личного подсобного хозяйства</t>
  </si>
  <si>
    <t>Российская Федерация, Пермский край, муниципальный округ Юсьвинский, поселок Пожва, улица Островского, з/у 10/1</t>
  </si>
  <si>
    <t>Граница земельного участка не установлена в соответствии с требованиями земельного законодательства. Сведения о вещных правах на объект недвижимости, не зарегистрированных в реестре прав, ограничений прав и обременений недвижимого имущества: Вид права: Постоянное бессрочное пользование; Правообладатель: Корякина Татьяна Михайловна, Паспорт гражданина Российской Федерации серия 48 00 № 021695, Пермский край, р-н Юсьвинский, с/с Пожвинский п. Пожва, ул. Островского, 10-2; Реквизиты документа-основания: Инвентаризационная опись. от 2001-12-30 № 81:227:756 выдан: Администрация Пожвинского сельсовета.</t>
  </si>
  <si>
    <t>Сведения об объекте недвижимости имеют статус "актуальные, ранее учтенные"</t>
  </si>
  <si>
    <t>81:05:1480143:19</t>
  </si>
  <si>
    <t>81:227:756:001:143:019</t>
  </si>
  <si>
    <t>Российская Федерация, Пермский край, муниципальный округ Юсьвинский, поселок Пожва, улица Пихтовая, з/у 55</t>
  </si>
  <si>
    <t>Граница земельного участка не установлена в соответствии с требованиями земельного законодательства.</t>
  </si>
  <si>
    <t>Собственность</t>
  </si>
  <si>
    <t>81:05:0000000:17</t>
  </si>
  <si>
    <t>81:05:0000000</t>
  </si>
  <si>
    <t>Под объекты энергетики</t>
  </si>
  <si>
    <t>Пермский край, р-н Юсьвинский, п.Пожва, ЭСК №10</t>
  </si>
  <si>
    <t>Кадастровые номера обособленных (условных) участков, входящих в единое землепользование и их площади: 81:05:1480001:14 - 4.1 кв.м, 81:05:1480001:15 - 14.3 кв.м, 81:05:1480001:16 - 4.1 кв.м, 81:05:1480001:17 - 4.1 кв.м, 81:05:1480001:18 - 4.1 кв.м, 81:05:1480001:19 - 4.1 кв.м, 81:05:1480001:20 - 4.1 кв.м, 81:05:1480001:21 - 4.1 кв.м, 81:05:1480004:10 - 4.1 кв.м, 81:05:1480004:5 - 4 кв.м, 81:05:1480004:6 - 4 кв.м, 81:05:1480004:7 - 4.1 кв.м, 81:05:1480004:8 - 4.1 кв.м, 81:05:1480004:9 - 4.1 кв.м, 81:05:1480010:11 - 4.1 кв.м, 81:05:1480010:12 - 14.3 кв.м, 81:05:1480010:13 - 14.3 кв.м, 81:05:1480010:14 - 14 кв.м, 81:05:1480010:15 - 4.1 кв.м, 81:05:1480010:16 - 4.1 кв.м, 81:05:1480010:17 - 14 кв.м, 81:05:1480012:22 - 14.3 кв.м, 81:05:1480012:23 - 4.1 кв.м, 81:05:1480012:24 - 4.1 кв.м, 81:05:1480012:25 - 4.1 кв.м, 81:05:1480012:26 - 4.1 кв.м, 81:05:1480014:11 - 4.1 кв.м, 81:05:1480014:12 - 4.1 кв.м, 81:05:1480022:15 - 4.1 кв.м, 81:05:1480022:16 - 14 кв.м, 81:05:1480022:17 - 14 кв.м, 81:05:1480029:17 - 14.3 кв.м, 81:05:1480029:18 - 14.3 кв.м, 81:05:1480029:19 - 14.3 кв.м, 81:05:1480029:20 - 14 кв.м, 81:05:1480029:21 - 14.3 кв.м, 81:05:1480029:22 - 4.1 кв.м, 81:05:1480029:23 - 4.1 кв.м, 81:05:1480029:24 - 4.1 кв.м, 81:05:1480029:25 - 4.1 кв.м, 81:05:1480029:26 - 4.1 кв.м, 81:05:1480033:16 - 4.1 кв.м, 81:05:1480033:17 - 4.1 кв.м, 81:05:1480033:18 - 14.3 кв.м, 81:05:1480033:19 - 4.1 кв.м, 81:05:1480033:20 - 4.1 кв.м, 81:05:1480033:21 - 4.1 кв.м, 81:05:1480033:22 - 4.1 кв.м, 81:05:1480033:23 - 4.1 кв.м, 81:05:1480033:24 - 4.1 кв.м, 81:05:1480033:25 - 4.1 кв.м, 81:05:1480033:26 - 4.1 кв.м, 81:05:1480033:27 - 4.1 кв.м, 81:05:1480035:21 - 4.1 кв.м, 81:05:1480035:22 - 4.1 кв.м, 81:05:1480035:23 - 4.1 кв.м, 81:05:1480035:24 - 4.1 кв.м, 81:05:1480035:25 - 4.1 кв.м, 81:05:1480036:10 - 4.1 кв.м, 81:05:1480036:11 - 4.1 кв.м, 81:05:1480036:12 - 14.3 кв.м, 81:05:1480036:13 - 4.1 кв.м, 81:05:1480036:14 - 14 кв.м, 81:05:1480036:9 - 4.1 кв.м, 81:05:1480037:6 - 4.09 кв.м, 81:05:1480037:7 - 4.1 кв.м, 81:05:1480037:8 - 4.09 кв.м, 81:05:1480038:21 - 4.1 кв.м, 81:05:1480038:22 - 14.29 кв.м, 81:05:1480038:23 - 4.09 кв.м, 81:05:1480038:24 - 4.07 кв.м, 81:05:1480038:25 - 4.09 кв.м, 81:05:1480038:26 - 4.09 кв.м, 81:05:1480039:10 - 14.25 кв.м, 81:05:1480039:11 - 14.02 кв.м, 81:05:1480039:8 - 4.08 кв.м, 81:05:1480039:9 - 4.09 кв.м, 81:05:1480040:12 - 4.1 кв.м, 81:05:1480040:13 - 4.1 кв.м, 81:05:1480040:14 - 4.1 кв.м, 81:05:1480040:15 - 4.1 кв.м, 81:05:1480040:16 - 4.1 кв.м, 81:05:1480043:14 - 14.3 кв.м, 81:05:1480043:15 - 4.1 кв.м, 81:05:1480046:21 - 4.1 кв.м, 81:05:1480046:22 - 4.1 кв.м, 81:05:1480046:23 - 4.1 кв.м, 81:05:1480046:24 - 14.3 кв.м, 81:05:1480046:25 - 4.1 кв.м, 81:05:1480046:26 - 14 кв.м, 81:05:1480048:23 - 4.1 кв.м, 81:05:1480048:24 - 4.1 кв.м, 81:05:1480048:25 - 4.08 кв.м, 81:05:1480048:26 - 14.3 кв.м, 81:05:1480048:27 - 14 кв.м, 81:05:1480051:7 - 14.3 кв.м, 81:05:1480051:8 - 4.1 кв.м, 81:05:1480051:9 - 4.12 кв.м, 81:05:1480055:23 - 4 кв.м, 81:05:1480055:24 - 4.1 кв.м, 81:05:1480055:25 - 4.1 кв.м, 81:05:1480057:23 - 4.08 кв.м, 81:05:1480057:24 - 4.09 кв.м, 81:05:1480057:25 - 4.08 кв.м, 81:05:1480057:26 - 4.1 кв.м, 81:05:1480060:10 - 4.1 кв.м, 81:05:1480060:11 - 4.1 кв.м, 81:05:1480060:8 - 4.1 кв.м, 81:05:1480060:9 - 4 кв.м, 81:05:1480063:14 - 4.1 кв.м, 81:05:1480063:15 - 4.1 кв.м, 81:05:1480063:16 - 14.3 кв.м, 81:05:1480063:17 - 14.3 кв.м, 81:05:1480063:18 - 4.1 кв.м, 81:05:1480063:19 - 4.1 кв.м, 81:05:1480063:20 - 4.1 кв.м, 81:05:1480064:24 - 14.29 кв.м, 81:05:1480064:25 - 4.08 кв.м, 81:05:1480064:26 - 14.27 кв.м, 81:05:1480064:27 - 14.27 кв.м, 81:05:1480064:28 - 14.04 кв.м, 81:05:1480066:15 - 4.1 кв.м, 81:05:1480066:16 - 4.1 кв.м, 81:05:1480066:17 - 4.1 кв.м, 81:05:1480066:18 - 14.3 кв.м, 81:05:1480066:19 - 13.97 кв.м, 81:05:1480071:11 - 14.3 кв.м, 81:05:1480071:12 - 4.1 кв.м, 81:05:1480071:13 - 4.1 кв.м, 81:05:1480074:10 - 4.1 кв.м, 81:05:1480074:11 - 4 кв.м, 81:05:1480074:9 - 4.1 кв.м, 81:05:1480082:10 - 4.1 кв.м, 81:05:1480082:11 - 4.1 кв.м, 81:05:1480082:12 - 14.3 кв.м, 81:05:1480082:13 - 14.3 кв.м, 81:05:1480082:14 - 14.3 кв.м, 81:05:1480082:15 - 14 кв.м, 81:05:1480084:13 - 14.3 кв.м, 81:05:1480084:14 - 4.1 кв.м, 81:05:1480084:15 - 4.1 кв.м, 81:05:1480084:16 - 4.1 кв.м, 81:05:1480084:17 - 14 кв.м, 81:05:1480089:19 - 4.1 кв.м, 81:05:1480089:20 - 4.1 кв.м, 81:05:1480089:21 - 4.1 кв.м, 81:05:1480093:13 - 4 кв.м, 81:05:1480093:14 - 4.1 кв.м, 81:05:1480095:16 - 14.3 кв.м, 81:05:1480095:17 - 14.3 кв.м, 81:05:1480095:18 - 4.1 кв.м, 81:05:1480095:19 - 14.3 кв.м, 81:05:1480095:20 - 4.1 кв.м, 81:05:1480095:21 - 14 кв.м, 81:05:1480095:22 - 14.3 кв.м, 81:05:1480095:23 - 4.1 кв.м, 81:05:1480095:24 - 4.1 кв.м, 81:05:1480095:25 - 4.1 кв.м, 81:05:1480095:26 - 4.1 кв.м, 81:05:1480095:27 - 4.1 кв.м, 81:05:1480095:28 - 4.1 кв.м, 81:05:1480095:29 - 4.1 кв.м, 81:05:1480095:30 - 4.1 кв.м, 81:05:1480095:31 - 4.1 кв.м, 81:05:1480095:32 - 4.1 кв.м, 81:05:1480095:33 - 4.1 кв.м, 81:05:1480095:34 - 14.3 кв.м, 81:05:1480095:35 - 14 кв.м, 81:05:1480104:23 - 4.1 кв.м, 81:05:1480104:24 - 4.1 кв.м, 81:05:1480104:25 - 4.1 кв.м, 81:05:1480104:26 - 4 кв.м, 81:05:1480105:10 - 4.1 кв.м, 81:05:1480105:11 - 4.1 кв.м, 81:05:1480105:12 - 14 кв.м, 81:05:1480105:7 - 4.1 кв.м, 81:05:1480105:8 - 14.3 кв.м, 81:05:1480105:9 - 14.3 кв.м, 81:05:1480117:21 - 4 кв.м, 81:05:1480117:22 - 4.1 кв.м, 81:05:1480117:23 - 4.1 кв.м, 81:05:1480117:24 - 4.1 кв.м, 81:05:1480119:43 - 4 кв.м, 81:05:1480119:44 - 4 кв.м, 81:05:1480119:45 - 14.3 кв.м, 81:05:1480119:46 - 4 кв.м, 81:05:1480119:47 - 4 кв.м, 81:05:1480119:48 - 4 кв.м, 81:05:1480119:49 - 4 кв.м, 81:05:1480119:50 - 4 кв.м, 81:05:1480119:51 - 4 кв.м, 81:05:1480119:52 - 4 кв.м, 81:05:1480119:53 - 14.3 кв.м, 81:05:1480121:10 - 4.1 кв.м, 81:05:1480121:11 - 4.1 кв.м, 81:05:1480121:12 - 4.1 кв.м, 81:05:1480121:7 - 4.1 кв.м, 81:05:1480121:8 - 4.1 кв.м, 81:05:1480121:9 - 14.3 кв.м, 81:05:1480123:23 - 4.1 кв.м, 81:05:1480123:24 - 14.3 кв.м, 81:05:1480123:25 - 4.1 кв.м, 81:05:1480123:26 - 4.1 кв.м, 81:05:1480123:27 - 4.1 кв.м, 81:05:1480123:28 - 4.1 кв.м, 81:05:1480123:29 - 4.1 кв.м, 81:05:1480123:30 - 14 кв.м, 81:05:1480124:10 - 4.1 кв.м, 81:05:1480124:11 - 14.3 кв.м, 81:05:1480124:12 - 4.1 кв.м, 81:05:1480124:13 - 4.1 кв.м, 81:05:1480124:14 - 14.3 кв.м, 81:05:1480124:15 - 4.1 кв.м, 81:05:1480124:16 - 4.1 кв.м, 81:05:1480124:17 - 4.1 кв.м, 81:05:1480124:18 - 4.1 кв.м, 81:05:1480124:19 - 4.1 кв.м, 81:05:1480125:8 - 4.1 кв.м, 81:05:1480125:9 - 4.1 кв.м, 81:05:1480126:12 - 4.1 кв.м, 81:05:1480126:13 - 4.1 кв.м, 81:05:1480126:14 - 4.1 кв.м, 81:05:1480127:14 - 4.1 кв.м, 81:05:1480127:15 - 4.1 кв.м, 81:05:1480127:16 - 4.1 кв.м, 81:05:1480128:13 - 4.1 кв.м, 81:05:1480128:14 - 4.1 кв.м, 81:05:1480128:15 - 4.1 кв.м, 81:05:1480128:16 - 14.3 кв.м, 81:05:1480128:17 - 4.1 кв.м, 81:05:1480128:18 - 4.1 кв.м, 81:05:1480128:19 - 14.3 кв.м, 81:05:1480128:20 - 14 кв.м, 81:05:1480130:10 - 4.1 кв.м, 81:05:1480130:8 - 4.1 кв.м, 81:05:1480130:9 - 4.1 кв.м, 81:05:1480131:11 - 4.1 кв.м, 81:05:1480131:12 - 4.1 кв.м, 81:05:1480131:13 - 4.1 кв.м, 81:05:1480131:14 - 14.3 кв.м, 81:05:1480131:15 - 4.1 кв.м, 81:05:1480131:16 - 14 кв.м, 81:05:1480132:16 - 14.3 кв.м, 81:05:1480132:17 - 4.1 кв.м, 81:05:1480132:18 - 4.1 кв.м, 81:05:1480132:19 - 4.1 кв.м, 81:05:1480132:20 - 4.1 кв.м, 81:05:1480132:21 - 4.1 кв.м, 81:05:1480132:22 - 14 кв.м, 81:05:1480136:7 - 4.1 кв.м, 81:05:1480136:8 - 4.1 кв.м, 81:05:1480136:9 - 4.1 кв.м, 81:05:1480142:20 - 4.1 кв.м, 81:05:1480142:21 - 4.1 кв.м, 81:05:1480142:22 - 4.1 кв.м, 81:05:1480142:23 - 4.1 кв.м, 81:05:1480142:24 - 4.1 кв.м, 81:05:1480142:25 - 4.1 кв.м, 81:05:1480142:26 - 4.1 кв.м, 81:05:1480142:27 - 4.1 кв.м, 81:05:1480142:28 - 4.1 кв.м, 81:05:1480143:27 - 4.1 кв.м, 81:05:1480143:28 - 14.3 кв.м, 81:05:1480143:29 - 14 кв.м, 81:05:1480149:20 - 14.3 кв.м, 81:05:1480149:21 - 14.3 кв.м, 81:05:1480149:22 - 4.1 кв.м, 81:05:1480149:23 - 4.1 кв.м, 81:05:1480149:24 - 4.1 кв.м, 81:05:1480149:25 - 14 кв.м, 81:05:1480150:16 - 4.1 кв.м, 81:05:1480150:17 - 4.1 кв.м, 81:05:1480150:18 - 4.1 кв.м, 81:05:1480151:20 - 4.1 кв.м, 81:05:1480151:21 - 4.1 кв.м, 81:05:1480151:22 - 4.1 кв.м, 81:05:1480151:23 - 4.1 кв.м, 81:05:1480153:36 - 4.1 кв.м, 81:05:1480153:37 - 4.1 кв.м, 81:05:1480153:38 - 14.3 кв.м, 81:05:1480153:39 - 4.1 кв.м, 81:05:1480153:40 - 14.3 кв.м, 81:05:1480153:41 - 14 кв.м, 81:05:1480154:64 - 4.1 кв.м, 81:05:1480154:65 - 4.1 кв.м, 81:05:1480156:23 - 4.1 кв.м, 81:05:1480156:24 - 4.1 кв.м, 81:05:1480156:25 - 4.1 кв.м, 81:05:1480157:13 - 14.3 кв.м, 81:05:1480157:14 - 4.1 кв.м, 81:05:1480157:15 - 4.1 кв.м, 81:05:1480157:16 - 14.3 кв.м, 81:05:1480157:17 - 4.1 кв.м, 81:05:1480157:18 - 4.1 кв.м, 81:05:1480157:19 - 4.1 кв.м, 81:05:1480157:20 - 14.3 кв.м, 81:05:1480157:21 - 4.1 кв.м, 81:05:1480157:22 - 4.1 кв.м, 81:05:1480157:23 - 14.3 кв.м, 81:05:1480157:24 - 1814 кв.м, 81:05:1480158:10 - 4.1 кв.м, 81:05:1480158:11 - 4.1 кв.м, 81:05:1480158:4 - 4.1 кв.м, 81:05:1480158:5 - 14.3 кв.м, 81:05:1480158:6 - 4.1 кв.м, 81:05:1480158:7 - 4.1 кв.м, 81:05:1480158:8 - 4.1 кв.м, 81:05:1480158:9 - 4.1 кв.м, 81:05:1480159:14 - 4.7 кв.м, 81:05:1480159:15 - 14.3 кв.м, 81:05:1480159:16 - 4.1 кв.м, 81:05:1480159:17 - 4.1 кв.м, 81:05:1480172:11 - 4.1 кв.м, 81:05:1480172:12 - 4.1 кв.м, 81:05:1480184:15 - 14.3 кв.м, 81:05:1480184:16 - 14.3 кв.м, 81:05:1480186:11 - 14.3 кв.м, 81:05:1480187:27 - 4.1 кв.м, 81:05:1480187:28 - 4.1 кв.м, 81:05:1480187:29 - 4.1 кв.м, 81:05:1480187:30 - 4.1 кв.м, 81:05:1480187:31 - 14.3 кв.м, 81:05:1480187:32 - 14.3 кв.м, 81:05:1480195:11 - 14.3 кв.м, 81:05:1480201:53 - 14.3 кв.м, 81:05:1480201:54 - 4.1 кв.м, 81:05:1480201:55 - 4.1 кв.м, 81:05:1480201:56 - 4.1 кв.м, 81:05:1480201:57 - 4.1 кв.м, 81:05:1480239:18 - 4.1 кв.м, 81:05:1480239:19 - 4.1 кв.м, 81:05:1480239:20 - 14.3 кв.м, 81:05:1480239:21 - 4.1 кв.м, 81:05:1480239:22 - 4.1 кв.м, 81:05:1480239:23 - 4.1 кв.м, 81:05:1480239:24 - 14.3 кв.м, 81:05:1480239:25 - 14 кв.м, 81:05:1480239:26 - 4.1 кв.м, 81:05:1480239:27 - 14.3 кв.м, 81:05:1480239:28 - 4.1 кв.м, 81:05:1480239:29 - 4.1 кв.м. Для данного земельного участка обеспечен доступ посредством земельного участка (земельных участков) с кадастровым номером (кадастровыми номерами): 81:05:1480008:13. Сведения об ограничениях права на объект недвижимости, обременениях данного объекта, не зарегистрированных в реестре прав, ограничений прав и обременений недвижимого имущества: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27.03.2019; Реквизиты документа-основания: Приказ "Об утверждении границ территории, предмета охраны, режима использования территории объекта культурного наследия регионального значения – памятника "Плотина заводского пруда"" от 2019-03-11 № СЭД-55-001-06-16 выдан: Государственной инспекцией по охране объектов культурного наследия Пермского края.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05.04.2019; Реквизиты документа-основания: Приказ "Об утверждении границ территории, предмета охраны, режима использования территории объекта культурного наследия регионального значения – памятника "Церковь Святой Троицы"" от 2019-03-20 № СЭД-55-001-06-25 выдан: Государственная инспекция по охране объектов культурного наследия Пермского края.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09.04.2019; Реквизиты документа-основания: Приказ "Об утверждении границ территории, предмета охраны, режима использования территории объекта культурного наследия регионального значения – ансамбля "Дом заводовладельца"" от 2019-03-20 № СЭД-55-001-06-27 выдан: Государственная инспекция по охране объектов культурного наследия Пермского края.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03.01.2020; Реквизиты документа-основания: Водный кодекс Российской Федерации от 2006-06-03 № 74-ФЗ выдан: Государственная Дума Российской Федерации; Постановление «Об утверждении правил установления на местности границ водоохраннных зон и границ прибрежных защитных полос водных объектов» от 2009-01-10 № 17 выдан: Правительство Российской Федерации; Приказ "Об утверждении установленных границ водоохранных зон, границ прибрежных защитных полос и границ береговых полос малых рек, впадающих в Камское водохранилище на территории Пермского края" от 2019-08-27 № СЭД-30-01-02-1133 выдан: Министерство природных ресурсов, лесного хозяйства и экологии Пермского края.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05.02.2020; Реквизиты документа-основания: Водный кодекс Российской Федерации от 2006-06-03 № 74-ФЗ выдан: Государственная Дума Российской Федерации; Постановление «Об утверждении правил установления на местности границ водоохраннных зон и границ прибрежных защитных полос водных объектов» от 2009-01-10 № 17 выдан: Правительство Российской Федерации; Приказ "Об утверждении установленных границ водоохранных зон, границ прибрежных защитных полос и границ береговых полос малых рек, впадающих в Камское водохранилище на территории Пермского края" от 2019-08-27 № СЭД-30-01-02-1133 выдан: Министерство природных ресурсов, лесного хозяйства и экологии Пермского края.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30.08.2020; Реквизиты документа-основания: Приказ "Об утверждении текстового и графического описания местоположения границ защитной зоны объекта культурного наследия регионального значения - ансамбля "Дом заводовладельца" от 2020-08-06 № Пр55-01-06-55 выдан: Государственной инспекцией по охране объектов культурного наследия Пермского края; Федеральный закон "Об объектах культурного наследия (памятниках истории и культуры) народов Российской Федерации" от 2002-06-25 № 73-ФЗ выдан: Государственная Дума.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01.12.2020; Реквизиты документа-основания: Приказ "Об утверждении текстового и графического описания местоположения границ защитной зоны объекта культурного наследия регионального значения - памятника "Плотина заводского пруда" от 2020-11-17 № Пр55-01-06-205 выдан: Государственная инспекция по охране объектов культурного наследия Пермского края; Федеральный закон "Об объектах культурного наследия (памятниках истории и культуры) народов Российской Федерации" от 2002-06-25 № 73-ФЗ выдан: Российская Федерация.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01.12.2020; Реквизиты документа-основания: Приказ "Об утверждении текстового и графического описания местоположения границ защитной зоны объекта культурного наследия регионального значения - памятника "Церковь Святой Троицы" от 2020-11-17 № Пр55-01-06-202 выдан: Государственная инспекция по охране объектов культурного наследия Пермского края; Федеральный закон "Об объектах культурного наследия (памятниках истории и культуры) народов Российской Федерации" от 2002-06-25 № 73-ФЗ выдан: Российская Федерация.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15.06.2023;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Федерации; Решение о согласовании границ охранной зоны объекта электросетевого хозяйства от 2023-05-29 № 08/894 выдан: Западно-Уральское Управление Федеральной службы по экологическому, технологическому и атомному надзору.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06.10.2023; Реквизиты документа-основания: Постановление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 от 2009-02-24 № 160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06.10.2023;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06.10.2023; Реквизиты документа-основания: Постановление 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 от 2009-02-24 № 160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10.10.2023;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10.10.2023; Реквизиты документа-основания: Постановление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 от 2009-02-24 № 160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17.10.2023;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17.10.2023;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19.10.2023; Реквизиты документа-основания: Приказ "Об установлении границ водоохранных зон и прибрежных защитных полос Камского водохранилища" от 2014-07-07 № 163 выдан: Камское бассейновое водное управление Федерального агентства водных ресурсов; Водный кодекс Российской Федерации от 2006-06-03 № 74-ФЗ выдан: Правительство Российской Федерации; Постановление "Об утверждении правил установления на местности границ водоохранных зон и границ прибрежных защитных полос водных объектов" от 2009-01-10 № 17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19.10.2023; Реквизиты документа-основания: Приказ "Об установлении границ водоохранных зон и прибрежных защитных полос Камского водохранилища" от 2014-07-07 № 163 выдан: Камское бассейновое водное управление Федерального агентства водных ресурсов; Водный кодекс Российской Федерации от 2006-06-03 № 74-ФЗ выдан: Правительство Российской Федерации; Постановление "Об утверждении правил установления на местности границ водоохранных зон и границ прибрежных защитных полос водных объектов" от 2009-01-10 № 17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19.10.2023; Реквизиты документа-основания: Постановление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 от 2009-02-24 № 160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27.05.2024; Реквизиты документа-основания: Постановление "Об установлении публичного сервитута" от 2024-05-07 № 258/6 выдан: Администрация Юсьвинского муниципального округа Пермский край.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28.05.2024; Реквизиты документа-основания: Постановление "Об установлении публичного сервитута" от 2024-05-07 № 258/23 выдан: Администрация Юсьвинского муниципального округа Пермского края.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28.05.2024; Реквизиты документа-основания: Постановление "Об установлении публичного сервитута" от 2024-05-07 № 258/8 выдан: Администрация Юсьвинского муниципального округа Пермского края.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28.05.2024; Реквизиты документа-основания: Постановление "Об установлении публичного сервитута" от 2024-05-07 № 258/9 выдан: Администрация Юсьвинского муниципального округа Пермского края.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29.05.2024; Реквизиты документа-основания: Постановление "Об установлении публичного сервитута" от 2024-05-07 № 258/7 выдан: Администрация Юсьвинского муниципального округа Пермского края.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29.05.2024; Реквизиты документа-основания: Постановление "Об установлении публичного сервитута" от 2024-05-07 № 258/3 выдан: Администрация Юсьвинского муниципального округа Пермского края.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30.05.2024; Реквизиты документа-основания: Постановление "Об установлении публичного сервитута" от 2024-05-07 № 258/4 выдан: Администрация Юсьвинского муниципального округа Пермского края.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04.06.2024; Реквизиты документа-основания: Постановление "Об установлении публичного сервитута" от 2024-05-07 № 258/5 выдан: Администрация Юсьвинского муниципального округа Пермского края. Вид ограничения (обременения): Публичный сервитут; срок действия: c 17.07.2024; Реквизиты документа-основания: Постановление "Об установлении публичного сервитута" от 2024-05-07 № 258 выдан: Администрация Юсьвинского муниципального округа Пермского края. Вид ограничения (обременения): Публичный сервитут; срок действия: c 19.08.2024; Реквизиты документа-основания: Постановление "Об установлении публичного сервитута" от 2024-05-06 № 255/12 выдан: Администрация Юсьвинского муниципального округа Пермского края. Вид ограничения (обременения): Публичный сервитут; срок действия: c 21.08.2024; Реквизиты документа-основания: Постановление "Об установлении публичного сервитута" от 2024-05-06 № 255/7 выдан: Администрация Юсьвинского муниципального округа. Вид ограничения (обременения): Публичный сервитут; срок действия: c 21.08.2024; Реквизиты документа-основания: Постановление "Об установлении публичного сервитута" от 2024-05-06 № 255/17 выдан: Администрация Юсьвинского муниципального округа. Вид ограничения (обременения): Публичный сервитут; срок действия: c 21.08.2024; Реквизиты документа-основания: Постановление "Об установлении публичного сервитута" от 2024-05-06 № 255/2 выдан: Администрация Юсьвинского муниципального округа. Вид ограничения (обременения): Публичный сервитут; срок действия: c 24.09.2024; Реквизиты документа-основания: Постановление об установлении публичного сервитута от 2024-05-07 № 258/2 выдан: Администрация Юсьвинского муниципального округа Пермского края; Постановление О внесении изменений в постановление администрации Юсьвинского муниципального округа Пермского края от 07.05.2024 №258/2 от 2024-07-02 № 359 выдан: Администрация Юсьвинского муниципального округа Пермского края; Постановление о внесении изменений в постановление администрации Юсьвинского муниципального округа Пермского края от 2024-08-28 № 491 выдан: Администрация Юсьвинского муниципального округа Пермского края. Вид ограничения (обременения): Публичный сервитут; срок действия: c 17.01.2025; Реквизиты документа-основания: Постановление Об установлении публичного сервитута от 2024-12-25 № 798 выдан: Администрация Юсьвинского муниципального округа Пермского края. Вид ограничения (обременения): Публичный сервитут; срок действия: c 24.03.2025; Реквизиты документа-основания: Приказ Об установлении публичного сервитута в отдельных целях в пользу ПАО «Россети Урал» от 2024-12-19 № 31-02-1-4-3515 выдан: Министерство по управлению имуществом и градостроительной деятельности Пермского края; Приказ О внесении изменений в приказ Министерства по управлению имуществом и градостроительной деятельности Пермского края от 19 декабря 2024 г. № 31-02-1-4-3515 «Об установлении публичного сервитута в отдельных целях в пользу ПАО «Россети Урал» от 2025-02-11 № 31-02-1-4-621 выдан: Министерство по управлению имуществом и градостроительной деятельности Пермского края; Приказ О внесении изменения в приложение 1 к приказу Министерства по управлению имуществом и градостроительной деятельности Пермского края от 19 декабря 2024 г. № 31-02-1-4-3515 «Об установлении публичного сервитута в отдельных целях в пользу ПАО «Россети Урал» от 2025-03-17 № 31-02-1-4-931 выдан: Министерство по управлению имуществом и градостроительной деятельности Пермского края. Вид ограничения (обременения): Публичный сервитут; срок действия: c 26.03.2025; Реквизиты документа-основания: Постановление Об установлении публичного сервитута от 2025-01-14 № 08 выдан: администрация Юсьвинского муниципального округа Пермского края; Постановление о внесении изменений в постановление администрации Юсьвинского муниципального округа Пермского края от 14.01.2025 № 08 от 2025-02-18 № 96 выдан: администрация Юсьвинского муниципального округа Пермского края. Граница земельного участка пересекает границы земельных участков (земельного участка) с кадастровыми номерами (кадастровым номером) 81:05:0000000:1517, 81:05:1480010:13, 81:05:1480010:14, 81:05:1480029:18, 81:05:1480029:20, 81:05:1480095:34, 81:05:1480095:35, 81:05:1480143:28, 81:05:1480143:29, 81:05:1480149:20, 81:05:1480149:21, 81:05:1480151:16, 81:05:1480156:16, 81:05:1480156:22.</t>
  </si>
  <si>
    <t>81:05:1480143:11</t>
  </si>
  <si>
    <t>81:227:756:001:143:011</t>
  </si>
  <si>
    <t>Российская Федерация, Пермский край, муниципальный округ Юсьвинский, поселок Пожва, улица Первомайская, з/у 3б</t>
  </si>
  <si>
    <t>619185, край. Пермский, р-н. Юсьвинский, п. Пожва, ул. Первомайская, д. 5, кв. 1</t>
  </si>
  <si>
    <t>81:05:1480143:2</t>
  </si>
  <si>
    <t>81:227:756:001:143:002</t>
  </si>
  <si>
    <t>Российская Федерация, Пермский край, муниципальный округ Юсьвинский, поселок Пожва, улица Широкая, з/у 54/1</t>
  </si>
  <si>
    <t>Сведения об ограничениях права на объект недвижимости, обременениях данного объекта, не зарегистрированных в реестре прав, ограничений прав и обременений недвижимого имущества: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30.03.2022;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Федерации. Вид ограничения (обременения): Публичный сервитут; срок действия: c 24.09.2024; Реквизиты документа-основания: Постановление об установлении публичного сервитута от 2024-05-07 № 258/2 выдан: Администрация Юсьвинского муниципального округа Пермского края; Постановление О внесении изменений в постановление администрации Юсьвинского муниципального округа Пермского края от 07.05.2024 №258/2 от 2024-07-02 № 359 выдан: Администрация Юсьвинского муниципального округа Пермского края; Постановление о внесении изменений в постановление администрации Юсьвинского муниципального округа Пермского края от 2024-08-28 № 491 выдан: Администрация Юсьвинского муниципального округа Пермского края.</t>
  </si>
  <si>
    <t>81:05:1480143:56</t>
  </si>
  <si>
    <t>многоквартирные жилые дома</t>
  </si>
  <si>
    <t>Российская Федерация, Пермский край, муниципальный округ Юсьвинский, поселок Пожва, улица Островского, з/у 6а</t>
  </si>
  <si>
    <t>Общее имущество собственников помещений в многоквартирном доме. Сведения об ограничениях права на объект недвижимости, обременениях данного объекта, не зарегистрированных в реестре прав, ограничений прав и обременений недвижимого имущества: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16.12.2015;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27.05.2024; Реквизиты документа-основания: Постановление "Об установлении публичного сервитута" от 2024-05-07 № 258/6 выдан: Администрация Юсьвинского муниципального округа Пермский край.</t>
  </si>
  <si>
    <t>Сведения об объекте недвижимости имеют статус "актуальные"</t>
  </si>
  <si>
    <t>Общая долевая собственность</t>
  </si>
  <si>
    <t>619185, край Пермский, Юсьвинский р-н, п Пожва, ул Островского, д 6А, кв 3</t>
  </si>
  <si>
    <t>81:05:1480143:4</t>
  </si>
  <si>
    <t>81:227:756:001:143:004</t>
  </si>
  <si>
    <t>Российская Федерация, Пермский край, муниципальный округ Юсьвинский, поселок Пожва, улица Широкая, з/у 56/1</t>
  </si>
  <si>
    <t>81:05:1480143:22</t>
  </si>
  <si>
    <t>81:227:756:001:143:022</t>
  </si>
  <si>
    <t>Российская Федерация, Пермский край, муниципальный округ Юсьвинский, поселок Пожва, улица Островского, з/у 8/1</t>
  </si>
  <si>
    <t>81:05:1480143:5</t>
  </si>
  <si>
    <t>81:227:756:001:143:005</t>
  </si>
  <si>
    <t>Российская Федерация, Пермский край, муниципальный округ Юсьвинский, поселок Пожва, улица Широкая, з/у 56/2</t>
  </si>
  <si>
    <t>81:05:1480143:13</t>
  </si>
  <si>
    <t>81:227:756:001:143:013</t>
  </si>
  <si>
    <t>Российская Федерация, Пермский край, муниципальный округ Юсьвинский, поселок Пожва, улица Первомайская, з/у 5/1</t>
  </si>
  <si>
    <t xml:space="preserve">  </t>
  </si>
  <si>
    <t/>
  </si>
  <si>
    <t>Безусова Галина Игнатьевна</t>
  </si>
  <si>
    <t>1140</t>
  </si>
  <si>
    <t xml:space="preserve">81:05:1480143:34
</t>
  </si>
  <si>
    <t>18.02.2015</t>
  </si>
  <si>
    <t xml:space="preserve">  
  </t>
  </si>
  <si>
    <t>4088</t>
  </si>
  <si>
    <t xml:space="preserve">81:05:0000000:819
81:05:0000000:946
81:05:0000000:732
81:05:0000000:708
81:05:0000000:1180
81:05:0000000:1410
81:05:0000000:1591
</t>
  </si>
  <si>
    <t>0</t>
  </si>
  <si>
    <t xml:space="preserve">
</t>
  </si>
  <si>
    <t xml:space="preserve">81:05:1480157:34
</t>
  </si>
  <si>
    <t xml:space="preserve">
81:05:1480001:14
81:05:1480001:15
81:05:1480001:16
81:05:1480001:17
81:05:1480001:18
81:05:1480001:19
81:05:1480001:20
81:05:1480001:21
81:05:1480004:10
81:05:1480004:5
81:05:1480004:6
81:05:1480004:7
81:05:1480004:8
81:05:1480004:9
81:05:1480010:11
81:05:1480010:12
81:05:1480010:13
81:05:1480010:14
81:05:1480010:15
81:05:1480010:16
81:05:1480010:17
81:05:1480012:22
81:05:1480012:23
81:05:1480012:24
81:05:1480012:25
81:05:1480012:26
81:05:1480014:11
81:05:1480014:12
81:05:1480022:15
81:05:1480022:16
81:05:1480022:17
81:05:1480029:17
81:05:1480029:18
81:05:1480029:19
81:05:1480029:20
81:05:1480029:21
81:05:1480029:22
81:05:1480029:23
81:05:1480029:24
81:05:1480029:25
81:05:1480029:26
81:05:1480033:16
81:05:1480033:17
81:05:1480033:18
81:05:1480033:19
81:05:1480033:20
81:05:1480033:21
81:05:1480033:22
81:05:1480033:23
81:05:1480033:24
81:05:1480033:25
81:05:1480033:26
81:05:1480033:27
81:05:1480035:21
81:05:1480035:22
81:05:1480035:23
81:05:1480035:24
81:05:1480035:25
81:05:1480036:10
81:05:1480036:11
81:05:1480036:12
81:05:1480036:13
81:05:1480036:14
81:05:1480036:9
81:05:1480037:6
81:05:1480037:7
81:05:1480037:8
81:05:1480038:21
81:05:1480038:22
81:05:1480038:23
81:05:1480038:24
81:05:1480038:25
81:05:1480038:26
81:05:1480039:10
81:05:1480039:11
81:05:1480039:8
81:05:1480039:9
81:05:1480040:12
81:05:1480040:13
81:05:1480040:14
81:05:1480040:15
81:05:1480040:16
81:05:1480043:14
81:05:1480043:15
81:05:1480046:21
81:05:1480046:22
81:05:1480046:23
81:05:1480046:24
81:05:1480046:25
81:05:1480046:26
81:05:1480048:23
81:05:1480048:24
81:05:1480048:25
81:05:1480048:26
81:05:1480048:27
81:05:1480051:7
81:05:1480051:8
81:05:1480051:9
81:05:1480055:23
81:05:1480055:24
81:05:1480055:25
81:05:1480057:23
81:05:1480057:24
81:05:1480057:25
81:05:1480057:26
81:05:1480060:10
81:05:1480060:11
81:05:1480060:8
81:05:1480060:9
81:05:1480063:14
81:05:1480063:15
81:05:1480063:16
81:05:1480063:17
81:05:1480063:18
81:05:1480063:19
81:05:1480063:20
81:05:1480064:24
81:05:1480064:25
81:05:1480064:26
81:05:1480064:27
81:05:1480064:28
81:05:1480066:15
81:05:1480066:16
81:05:1480066:17
81:05:1480066:18
81:05:1480066:19
81:05:1480071:11
81:05:1480071:12
81:05:1480071:13
81:05:1480074:10
81:05:1480074:11
81:05:1480074:9
81:05:1480082:10
81:05:1480082:11
81:05:1480082:12
81:05:1480082:13
81:05:1480082:14
81:05:1480082:15
81:05:1480084:13
81:05:1480084:14
81:05:1480084:15
81:05:1480084:16
81:05:1480084:17
81:05:1480089:19
81:05:1480089:20
81:05:1480089:21
81:05:1480093:13
81:05:1480093:14
81:05:1480095:16
81:05:1480095:17
81:05:1480095:18
81:05:1480095:19
81:05:1480095:20
81:05:1480095:21
81:05:1480095:22
81:05:1480095:23
81:05:1480095:24
81:05:1480095:25
81:05:1480095:26
81:05:1480095:27
81:05:1480095:28
81:05:1480095:29
81:05:1480095:30
81:05:1480095:31
81:05:1480095:32
81:05:1480095:33
81:05:1480095:34
81:05:1480095:35
81:05:1480104:23
81:05:1480104:24
81:05:1480104:25
81:05:1480104:26
81:05:1480105:10
81:05:1480105:11
81:05:1480105:12
81:05:1480105:7
81:05:1480105:8
81:05:1480105:9
81:05:1480117:21
81:05:1480117:22
81:05:1480117:23
81:05:1480117:24
81:05:1480119:43
81:05:1480119:44
81:05:1480119:45
81:05:1480119:46
81:05:1480119:47
81:05:1480119:48
81:05:1480119:49
81:05:1480119:50
81:05:1480119:51
81:05:1480119:52
81:05:1480119:53
81:05:1480121:10
81:05:1480121:11
81:05:1480121:12
81:05:1480121:7
81:05:1480121:8
81:05:1480121:9
81:05:1480123:23
81:05:1480123:24
81:05:1480123:25
81:05:1480123:26
81:05:1480123:27
81:05:1480123:28
81:05:1480123:29
81:05:1480123:30
81:05:1480124:10
81:05:1480124:11
81:05:1480124:12
81:05:1480124:13
81:05:1480124:14
81:05:1480124:15
81:05:1480124:16
81:05:1480124:17
81:05:1480124:18
81:05:1480124:19
81:05:1480125:8
81:05:1480125:9
81:05:1480126:12
81:05:1480126:13
81:05:1480126:14
81:05:1480127:14
81:05:1480127:15
81:05:1480127:16
81:05:1480128:13
81:05:1480128:14
81:05:1480128:15
81:05:1480128:16
81:05:1480128:17
81:05:1480128:18
81:05:1480128:19
81:05:1480128:20
81:05:1480130:10
81:05:1480130:8
81:05:1480130:9
81:05:1480131:11
81:05:1480131:12
81:05:1480131:13
81:05:1480131:14
81:05:1480131:15
81:05:1480131:16
81:05:1480132:16
81:05:1480132:17
81:05:1480132:18
81:05:1480132:19
81:05:1480132:20
81:05:1480132:21
81:05:1480132:22
81:05:1480136:7
81:05:1480136:8
81:05:1480136:9
81:05:1480142:20
81:05:1480142:21
81:05:1480142:22
81:05:1480142:23
81:05:1480142:24
81:05:1480142:25
81:05:1480142:26
81:05:1480142:27
81:05:1480142:28
81:05:1480143:27
81:05:1480143:28
81:05:1480143:29
81:05:1480149:20
81:05:1480149:21
81:05:1480149:22
81:05:1480149:23
81:05:1480149:24
81:05:1480149:25
81:05:1480150:16
81:05:1480150:17
81:05:1480150:18
81:05:1480151:20
81:05:1480151:21
81:05:1480151:22
81:05:1480151:23
81:05:1480153:36
81:05:1480153:37
81:05:1480153:38
81:05:1480153:39
81:05:1480153:40
81:05:1480153:41
81:05:1480154:64
81:05:1480154:65
81:05:1480156:23
81:05:1480156:24
81:05:1480156:25
81:05:1480157:13
81:05:1480157:14
81:05:1480157:15
81:05:1480157:16
81:05:1480157:17
81:05:1480157:18
81:05:1480157:19
81:05:1480157:20
81:05:1480157:21
81:05:1480157:22
81:05:1480157:23
81:05:1480157:24
81:05:1480158:10
81:05:1480158:11
81:05:1480158:4
81:05:1480158:5
81:05:1480158:6
81:05:1480158:7
81:05:1480158:8
81:05:1480158:9
81:05:1480159:14
81:05:1480159:15
81:05:1480159:16
81:05:1480159:17
81:05:1480172:11
81:05:1480172:12
81:05:1480184:15
81:05:1480184:16
81:05:1480186:11
81:05:1480187:27
81:05:1480187:28
81:05:1480187:29
81:05:1480187:30
81:05:1480187:31
81:05:1480187:32
81:05:1480195:11
81:05:1480201:53
81:05:1480201:54
81:05:1480201:55
81:05:1480201:56
81:05:1480201:57
81:05:1480239:18
81:05:1480239:19
81:05:1480239:20
81:05:1480239:21
81:05:1480239:22
81:05:1480239:23
81:05:1480239:24
81:05:1480239:25
81:05:1480239:26
81:05:1480239:27
81:05:1480239:28
81:05:1480239:29</t>
  </si>
  <si>
    <t>+/-13</t>
  </si>
  <si>
    <t>Чаплыгина Екатерина Ивановна</t>
  </si>
  <si>
    <t>320</t>
  </si>
  <si>
    <t>31.05.2023</t>
  </si>
  <si>
    <t>Менькина Наталья Александровна</t>
  </si>
  <si>
    <t>521</t>
  </si>
  <si>
    <t>01.07.2022</t>
  </si>
  <si>
    <t>+/-8</t>
  </si>
  <si>
    <t>Сметанина Светлана Владимировна</t>
  </si>
  <si>
    <t>1900</t>
  </si>
  <si>
    <t xml:space="preserve">81:05:1480143:59
</t>
  </si>
  <si>
    <t>13.02.2019</t>
  </si>
  <si>
    <t>Доля в праве общей</t>
  </si>
  <si>
    <t>+/-11</t>
  </si>
  <si>
    <t xml:space="preserve">Микова Назья </t>
  </si>
  <si>
    <t>1160</t>
  </si>
  <si>
    <t xml:space="preserve">81:05:1480143:35
</t>
  </si>
  <si>
    <t>03.12.2009</t>
  </si>
  <si>
    <t>Петрова Ольга Ивановна</t>
  </si>
  <si>
    <t>600</t>
  </si>
  <si>
    <t>27.12.2012</t>
  </si>
  <si>
    <t>Дорошенко Ольга Анатольевна</t>
  </si>
  <si>
    <t>950</t>
  </si>
  <si>
    <t>15.10.2012</t>
  </si>
  <si>
    <t>110</t>
  </si>
  <si>
    <t>05.06.2023</t>
  </si>
  <si>
    <t>Сведения о ЗУ - объектах ККР в кадастром квартале 81:05:1480143</t>
  </si>
  <si>
    <t xml:space="preserve">исправление границ </t>
  </si>
  <si>
    <t>уточнение местоположения границ</t>
  </si>
  <si>
    <t>Местоположение границ земельного участка не соответствует фактическому использованию, требуется исправление реестровой ошибки.  Участок расположен в территориальной зоне Ж-1. Предельные размеры 600/5000 кв.м.</t>
  </si>
  <si>
    <t xml:space="preserve">Местоположение границ земельного участка не установлено, требуется уточнение местоположения границ и площади. Участок расположен в территориальной зоне Ж-1. Предельные размеры 600/5000 кв.м.
</t>
  </si>
  <si>
    <t>Ж-1</t>
  </si>
  <si>
    <t>Российская Федерация, Пермский край, муниципальный округ Юсьвинский, поселок Пожва, улица Советская, сооружение 819</t>
  </si>
  <si>
    <t>Российская Федерация, край Пермский, муниципальный округ Юсьвинский, поселок Пожва, улица Пихтовая, дом 55</t>
  </si>
  <si>
    <t>Российская Федерация, край Пермский, муниципальный округ Юсьвинский, поселок Пожва, улица Островского, дом 10</t>
  </si>
  <si>
    <t>Российская Федерация, край Пермский, муниципальный округ Юсьвинский, поселок Пожва, улица Широкая, дом 56</t>
  </si>
  <si>
    <t>Российская Федерация, край Пермский, муниципальный округ Юсьвинский, поселок Пожва, улица Островского, дом 6а</t>
  </si>
  <si>
    <t>600/5000</t>
  </si>
  <si>
    <t>На земельном участке объекты капитального строительстване не выявлены</t>
  </si>
  <si>
    <t>На земельном участке объекты капитального строительстване не выявлен</t>
  </si>
  <si>
    <t>100/ не установлен</t>
  </si>
  <si>
    <t>Фактические границы не местности не соответствуют границам, имеющим в ЕГРН</t>
  </si>
</sst>
</file>

<file path=xl/styles.xml><?xml version="1.0" encoding="utf-8"?>
<styleSheet xmlns="http://schemas.openxmlformats.org/spreadsheetml/2006/main">
  <numFmts count="2">
    <numFmt numFmtId="164" formatCode="0;\-0;;@"/>
    <numFmt numFmtId="165" formatCode="0.0"/>
  </numFmts>
  <fonts count="1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25262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left" vertical="top" wrapText="1"/>
    </xf>
    <xf numFmtId="0" fontId="2" fillId="0" borderId="0" xfId="0" applyFont="1"/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9" fontId="4" fillId="0" borderId="1" xfId="0" applyNumberFormat="1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3"/>
  <sheetViews>
    <sheetView tabSelected="1" topLeftCell="D1" zoomScale="70" zoomScaleNormal="70" workbookViewId="0">
      <selection activeCell="O4" sqref="O4:O13"/>
    </sheetView>
  </sheetViews>
  <sheetFormatPr defaultRowHeight="15.75"/>
  <cols>
    <col min="1" max="1" width="6.7109375" bestFit="1" customWidth="1"/>
    <col min="2" max="2" width="20.7109375" customWidth="1"/>
    <col min="3" max="3" width="26.7109375" customWidth="1"/>
    <col min="4" max="4" width="72.5703125" customWidth="1"/>
    <col min="5" max="6" width="15.7109375" customWidth="1"/>
    <col min="7" max="7" width="20.7109375" customWidth="1"/>
    <col min="8" max="8" width="43" customWidth="1"/>
    <col min="9" max="9" width="38" customWidth="1"/>
    <col min="10" max="10" width="10.7109375" bestFit="1" customWidth="1"/>
    <col min="11" max="11" width="12.85546875" style="39" customWidth="1"/>
    <col min="12" max="12" width="11.28515625" customWidth="1"/>
    <col min="13" max="13" width="14.140625" customWidth="1"/>
    <col min="14" max="14" width="12.140625" customWidth="1"/>
    <col min="15" max="15" width="13.5703125" customWidth="1"/>
    <col min="16" max="16" width="15.28515625" bestFit="1" customWidth="1"/>
    <col min="17" max="17" width="43" customWidth="1"/>
    <col min="18" max="18" width="26" customWidth="1"/>
    <col min="19" max="19" width="22" customWidth="1"/>
    <col min="20" max="20" width="37.28515625" customWidth="1"/>
    <col min="21" max="21" width="10.7109375" customWidth="1"/>
    <col min="22" max="22" width="16.28515625" bestFit="1" customWidth="1"/>
    <col min="23" max="23" width="19.28515625" customWidth="1"/>
    <col min="24" max="24" width="14.5703125" bestFit="1" customWidth="1"/>
    <col min="25" max="25" width="8.7109375" bestFit="1" customWidth="1"/>
    <col min="26" max="26" width="30.140625" bestFit="1" customWidth="1"/>
    <col min="27" max="27" width="21.28515625" customWidth="1"/>
    <col min="28" max="28" width="20.28515625" customWidth="1"/>
    <col min="29" max="29" width="20.5703125" bestFit="1" customWidth="1"/>
    <col min="30" max="30" width="11" customWidth="1"/>
    <col min="31" max="31" width="255.5703125" customWidth="1"/>
    <col min="32" max="32" width="45.7109375" customWidth="1"/>
    <col min="33" max="33" width="86" customWidth="1"/>
    <col min="34" max="34" width="16.7109375" bestFit="1" customWidth="1"/>
  </cols>
  <sheetData>
    <row r="1" spans="1:34" ht="24" customHeight="1">
      <c r="A1" s="49" t="s">
        <v>118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33"/>
      <c r="V1" s="50" t="s">
        <v>33</v>
      </c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</row>
    <row r="2" spans="1:34" ht="141.75" customHeight="1">
      <c r="A2" s="6" t="s">
        <v>10</v>
      </c>
      <c r="B2" s="30" t="s">
        <v>11</v>
      </c>
      <c r="C2" s="7" t="s">
        <v>12</v>
      </c>
      <c r="D2" s="7" t="s">
        <v>13</v>
      </c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  <c r="J2" s="7" t="s">
        <v>19</v>
      </c>
      <c r="K2" s="7" t="s">
        <v>20</v>
      </c>
      <c r="L2" s="7" t="s">
        <v>21</v>
      </c>
      <c r="M2" s="7" t="s">
        <v>22</v>
      </c>
      <c r="N2" s="7" t="s">
        <v>23</v>
      </c>
      <c r="O2" s="7" t="s">
        <v>24</v>
      </c>
      <c r="P2" s="7" t="s">
        <v>25</v>
      </c>
      <c r="Q2" s="7" t="s">
        <v>26</v>
      </c>
      <c r="R2" s="7" t="s">
        <v>27</v>
      </c>
      <c r="S2" s="10" t="s">
        <v>28</v>
      </c>
      <c r="T2" s="7" t="s">
        <v>29</v>
      </c>
      <c r="U2" s="11"/>
      <c r="V2" s="14" t="s">
        <v>0</v>
      </c>
      <c r="W2" s="15" t="s">
        <v>5</v>
      </c>
      <c r="X2" s="16" t="s">
        <v>4</v>
      </c>
      <c r="Y2" s="17" t="s">
        <v>6</v>
      </c>
      <c r="Z2" s="17" t="s">
        <v>1</v>
      </c>
      <c r="AA2" s="17" t="s">
        <v>31</v>
      </c>
      <c r="AB2" s="14" t="s">
        <v>30</v>
      </c>
      <c r="AC2" s="14" t="s">
        <v>2</v>
      </c>
      <c r="AD2" s="17" t="s">
        <v>32</v>
      </c>
      <c r="AE2" s="17" t="s">
        <v>3</v>
      </c>
      <c r="AF2" s="14" t="s">
        <v>9</v>
      </c>
      <c r="AG2" s="17" t="s">
        <v>7</v>
      </c>
      <c r="AH2" s="14" t="s">
        <v>8</v>
      </c>
    </row>
    <row r="3" spans="1:34">
      <c r="A3" s="13">
        <v>1</v>
      </c>
      <c r="B3" s="31">
        <v>2</v>
      </c>
      <c r="C3" s="13">
        <v>3</v>
      </c>
      <c r="D3" s="13">
        <v>4</v>
      </c>
      <c r="E3" s="13">
        <v>5</v>
      </c>
      <c r="F3" s="13">
        <v>6</v>
      </c>
      <c r="G3" s="13">
        <v>7</v>
      </c>
      <c r="H3" s="13">
        <v>8</v>
      </c>
      <c r="I3" s="13">
        <v>9</v>
      </c>
      <c r="J3" s="13">
        <v>10</v>
      </c>
      <c r="K3" s="13">
        <v>11</v>
      </c>
      <c r="L3" s="13">
        <v>12</v>
      </c>
      <c r="M3" s="13">
        <v>13</v>
      </c>
      <c r="N3" s="13">
        <v>14</v>
      </c>
      <c r="O3" s="13">
        <v>15</v>
      </c>
      <c r="P3" s="13">
        <v>16</v>
      </c>
      <c r="Q3" s="13">
        <v>17</v>
      </c>
      <c r="R3" s="13">
        <v>18</v>
      </c>
      <c r="S3" s="34">
        <v>19</v>
      </c>
      <c r="T3" s="13">
        <v>20</v>
      </c>
      <c r="U3" s="35"/>
      <c r="V3" s="14"/>
      <c r="W3" s="15"/>
      <c r="X3" s="16"/>
      <c r="Y3" s="17"/>
      <c r="Z3" s="17"/>
      <c r="AA3" s="17"/>
      <c r="AB3" s="14"/>
      <c r="AC3" s="14"/>
      <c r="AD3" s="17"/>
      <c r="AE3" s="17"/>
      <c r="AF3" s="14"/>
      <c r="AG3" s="17"/>
      <c r="AH3" s="14"/>
    </row>
    <row r="4" spans="1:34" ht="153" customHeight="1">
      <c r="A4" s="1">
        <v>1</v>
      </c>
      <c r="B4" s="32" t="s">
        <v>47</v>
      </c>
      <c r="C4" s="5" t="s">
        <v>120</v>
      </c>
      <c r="D4" s="4" t="s">
        <v>50</v>
      </c>
      <c r="E4" s="8" t="s">
        <v>80</v>
      </c>
      <c r="F4" s="5"/>
      <c r="G4" s="5"/>
      <c r="H4" s="4" t="s">
        <v>85</v>
      </c>
      <c r="I4" s="3" t="s">
        <v>49</v>
      </c>
      <c r="J4" s="5" t="s">
        <v>123</v>
      </c>
      <c r="K4" s="2" t="s">
        <v>86</v>
      </c>
      <c r="L4" s="40" t="s">
        <v>86</v>
      </c>
      <c r="M4" s="42">
        <f>(K4-L4)*100/L4</f>
        <v>0</v>
      </c>
      <c r="N4" s="45" t="str">
        <f>K4</f>
        <v>4088</v>
      </c>
      <c r="O4" s="44">
        <f>(K4-N4)*100/N4</f>
        <v>0</v>
      </c>
      <c r="P4" s="5"/>
      <c r="Q4" s="47"/>
      <c r="R4" s="4" t="s">
        <v>87</v>
      </c>
      <c r="S4" s="4" t="s">
        <v>87</v>
      </c>
      <c r="T4" s="46" t="s">
        <v>124</v>
      </c>
      <c r="U4" s="12"/>
      <c r="V4" s="26" t="s">
        <v>48</v>
      </c>
      <c r="W4" s="19">
        <v>0</v>
      </c>
      <c r="X4" s="20" t="s">
        <v>80</v>
      </c>
      <c r="Y4" s="21" t="s">
        <v>80</v>
      </c>
      <c r="Z4" s="22" t="s">
        <v>88</v>
      </c>
      <c r="AA4" s="23" t="s">
        <v>89</v>
      </c>
      <c r="AB4" s="23" t="s">
        <v>90</v>
      </c>
      <c r="AC4" s="24" t="s">
        <v>91</v>
      </c>
      <c r="AD4" s="22" t="s">
        <v>92</v>
      </c>
      <c r="AE4" s="23" t="s">
        <v>51</v>
      </c>
      <c r="AF4" s="25" t="s">
        <v>41</v>
      </c>
      <c r="AG4" s="23">
        <v>0</v>
      </c>
      <c r="AH4" s="26" t="s">
        <v>80</v>
      </c>
    </row>
    <row r="5" spans="1:34" ht="100.5" customHeight="1">
      <c r="A5" s="1">
        <v>2</v>
      </c>
      <c r="B5" s="32" t="s">
        <v>52</v>
      </c>
      <c r="C5" s="5" t="s">
        <v>120</v>
      </c>
      <c r="D5" s="4" t="s">
        <v>54</v>
      </c>
      <c r="E5" s="8">
        <v>37255</v>
      </c>
      <c r="F5" s="5"/>
      <c r="G5" s="5"/>
      <c r="H5" s="4" t="s">
        <v>93</v>
      </c>
      <c r="I5" s="3" t="s">
        <v>38</v>
      </c>
      <c r="J5" s="5" t="s">
        <v>123</v>
      </c>
      <c r="K5" s="41">
        <v>625</v>
      </c>
      <c r="L5" s="40" t="s">
        <v>94</v>
      </c>
      <c r="M5" s="42">
        <f t="shared" ref="M5:O13" si="0">(K5-L5)*100/L5</f>
        <v>95.3125</v>
      </c>
      <c r="N5" s="43">
        <f t="shared" ref="N5:N13" si="1">K5</f>
        <v>625</v>
      </c>
      <c r="O5" s="44">
        <f t="shared" ref="O5:O13" si="2">(K5-N5)*100/N5</f>
        <v>0</v>
      </c>
      <c r="P5" s="5" t="s">
        <v>129</v>
      </c>
      <c r="Q5" s="47" t="s">
        <v>122</v>
      </c>
      <c r="R5" s="4" t="s">
        <v>80</v>
      </c>
      <c r="S5" s="48" t="s">
        <v>130</v>
      </c>
      <c r="T5" s="5"/>
      <c r="U5" s="12"/>
      <c r="V5" s="26" t="s">
        <v>35</v>
      </c>
      <c r="W5" s="19" t="s">
        <v>46</v>
      </c>
      <c r="X5" s="20" t="s">
        <v>95</v>
      </c>
      <c r="Y5" s="21" t="s">
        <v>80</v>
      </c>
      <c r="Z5" s="22" t="s">
        <v>53</v>
      </c>
      <c r="AA5" s="23" t="s">
        <v>80</v>
      </c>
      <c r="AB5" s="23" t="s">
        <v>80</v>
      </c>
      <c r="AC5" s="24" t="s">
        <v>80</v>
      </c>
      <c r="AD5" s="22" t="s">
        <v>80</v>
      </c>
      <c r="AE5" s="23" t="s">
        <v>45</v>
      </c>
      <c r="AF5" s="25" t="s">
        <v>41</v>
      </c>
      <c r="AG5" s="23" t="s">
        <v>55</v>
      </c>
      <c r="AH5" s="26" t="s">
        <v>80</v>
      </c>
    </row>
    <row r="6" spans="1:34" ht="100.5" customHeight="1">
      <c r="A6" s="1">
        <v>3</v>
      </c>
      <c r="B6" s="32" t="s">
        <v>76</v>
      </c>
      <c r="C6" s="5" t="s">
        <v>120</v>
      </c>
      <c r="D6" s="4" t="s">
        <v>78</v>
      </c>
      <c r="E6" s="8">
        <v>37255</v>
      </c>
      <c r="F6" s="5"/>
      <c r="G6" s="5"/>
      <c r="H6" s="4" t="s">
        <v>93</v>
      </c>
      <c r="I6" s="3" t="s">
        <v>38</v>
      </c>
      <c r="J6" s="5" t="s">
        <v>123</v>
      </c>
      <c r="K6" s="41">
        <v>452</v>
      </c>
      <c r="L6" s="40" t="s">
        <v>116</v>
      </c>
      <c r="M6" s="42">
        <f t="shared" si="0"/>
        <v>310.90909090909093</v>
      </c>
      <c r="N6" s="43">
        <f t="shared" si="1"/>
        <v>452</v>
      </c>
      <c r="O6" s="44">
        <f t="shared" si="2"/>
        <v>0</v>
      </c>
      <c r="P6" s="5" t="s">
        <v>129</v>
      </c>
      <c r="Q6" s="47" t="s">
        <v>122</v>
      </c>
      <c r="R6" s="4" t="s">
        <v>80</v>
      </c>
      <c r="S6" s="48" t="s">
        <v>131</v>
      </c>
      <c r="T6" s="5"/>
      <c r="U6" s="12"/>
      <c r="V6" s="26" t="s">
        <v>35</v>
      </c>
      <c r="W6" s="19" t="s">
        <v>46</v>
      </c>
      <c r="X6" s="20" t="s">
        <v>117</v>
      </c>
      <c r="Y6" s="21" t="s">
        <v>80</v>
      </c>
      <c r="Z6" s="22" t="s">
        <v>77</v>
      </c>
      <c r="AA6" s="23" t="s">
        <v>80</v>
      </c>
      <c r="AB6" s="23" t="s">
        <v>80</v>
      </c>
      <c r="AC6" s="24" t="s">
        <v>80</v>
      </c>
      <c r="AD6" s="22" t="s">
        <v>80</v>
      </c>
      <c r="AE6" s="23" t="s">
        <v>45</v>
      </c>
      <c r="AF6" s="25" t="s">
        <v>41</v>
      </c>
      <c r="AG6" s="23" t="s">
        <v>55</v>
      </c>
      <c r="AH6" s="26" t="s">
        <v>80</v>
      </c>
    </row>
    <row r="7" spans="1:34" ht="100.5" customHeight="1">
      <c r="A7" s="1">
        <v>4</v>
      </c>
      <c r="B7" s="32" t="s">
        <v>42</v>
      </c>
      <c r="C7" s="5" t="s">
        <v>120</v>
      </c>
      <c r="D7" s="4" t="s">
        <v>44</v>
      </c>
      <c r="E7" s="8">
        <v>37255</v>
      </c>
      <c r="F7" s="5"/>
      <c r="G7" s="5"/>
      <c r="H7" s="4" t="s">
        <v>81</v>
      </c>
      <c r="I7" s="9" t="s">
        <v>38</v>
      </c>
      <c r="J7" s="5" t="s">
        <v>123</v>
      </c>
      <c r="K7" s="41">
        <v>1144</v>
      </c>
      <c r="L7" s="40" t="s">
        <v>82</v>
      </c>
      <c r="M7" s="42">
        <f t="shared" si="0"/>
        <v>0.35087719298245612</v>
      </c>
      <c r="N7" s="43">
        <f t="shared" si="1"/>
        <v>1144</v>
      </c>
      <c r="O7" s="44">
        <f t="shared" si="2"/>
        <v>0</v>
      </c>
      <c r="P7" s="5" t="s">
        <v>129</v>
      </c>
      <c r="Q7" s="47" t="s">
        <v>122</v>
      </c>
      <c r="R7" s="4" t="s">
        <v>83</v>
      </c>
      <c r="S7" s="4" t="s">
        <v>83</v>
      </c>
      <c r="T7" s="46" t="s">
        <v>125</v>
      </c>
      <c r="U7" s="12"/>
      <c r="V7" s="26" t="s">
        <v>35</v>
      </c>
      <c r="W7" s="27" t="s">
        <v>46</v>
      </c>
      <c r="X7" s="20" t="s">
        <v>84</v>
      </c>
      <c r="Y7" s="21" t="s">
        <v>80</v>
      </c>
      <c r="Z7" s="22" t="s">
        <v>43</v>
      </c>
      <c r="AA7" s="23" t="s">
        <v>80</v>
      </c>
      <c r="AB7" s="23" t="s">
        <v>80</v>
      </c>
      <c r="AC7" s="28" t="s">
        <v>80</v>
      </c>
      <c r="AD7" s="22" t="s">
        <v>80</v>
      </c>
      <c r="AE7" s="23" t="s">
        <v>45</v>
      </c>
      <c r="AF7" s="25" t="s">
        <v>41</v>
      </c>
      <c r="AG7" s="23">
        <v>0</v>
      </c>
      <c r="AH7" s="29" t="s">
        <v>80</v>
      </c>
    </row>
    <row r="8" spans="1:34" ht="100.5" customHeight="1">
      <c r="A8" s="1">
        <v>5</v>
      </c>
      <c r="B8" s="32" t="s">
        <v>56</v>
      </c>
      <c r="C8" s="5" t="s">
        <v>119</v>
      </c>
      <c r="D8" s="4" t="s">
        <v>58</v>
      </c>
      <c r="E8" s="8">
        <v>37255</v>
      </c>
      <c r="F8" s="5"/>
      <c r="G8" s="5"/>
      <c r="H8" s="4" t="s">
        <v>96</v>
      </c>
      <c r="I8" s="3" t="s">
        <v>38</v>
      </c>
      <c r="J8" s="5" t="s">
        <v>123</v>
      </c>
      <c r="K8" s="41">
        <v>521</v>
      </c>
      <c r="L8" s="40" t="s">
        <v>97</v>
      </c>
      <c r="M8" s="42">
        <f t="shared" si="0"/>
        <v>0</v>
      </c>
      <c r="N8" s="43">
        <f t="shared" si="1"/>
        <v>521</v>
      </c>
      <c r="O8" s="44">
        <f t="shared" si="2"/>
        <v>0</v>
      </c>
      <c r="P8" s="5" t="s">
        <v>129</v>
      </c>
      <c r="Q8" s="47" t="s">
        <v>121</v>
      </c>
      <c r="R8" s="4" t="s">
        <v>80</v>
      </c>
      <c r="S8" s="48" t="s">
        <v>131</v>
      </c>
      <c r="T8" s="5"/>
      <c r="U8" s="12"/>
      <c r="V8" s="26" t="s">
        <v>35</v>
      </c>
      <c r="W8" s="19" t="s">
        <v>46</v>
      </c>
      <c r="X8" s="20" t="s">
        <v>98</v>
      </c>
      <c r="Y8" s="21" t="s">
        <v>80</v>
      </c>
      <c r="Z8" s="22" t="s">
        <v>57</v>
      </c>
      <c r="AA8" s="23" t="s">
        <v>80</v>
      </c>
      <c r="AB8" s="23" t="s">
        <v>80</v>
      </c>
      <c r="AC8" s="24" t="s">
        <v>80</v>
      </c>
      <c r="AD8" s="22" t="s">
        <v>99</v>
      </c>
      <c r="AE8" s="23" t="s">
        <v>59</v>
      </c>
      <c r="AF8" s="25" t="s">
        <v>41</v>
      </c>
      <c r="AG8" s="23">
        <v>0</v>
      </c>
      <c r="AH8" s="26" t="s">
        <v>80</v>
      </c>
    </row>
    <row r="9" spans="1:34" ht="100.5" customHeight="1">
      <c r="A9" s="1">
        <v>6</v>
      </c>
      <c r="B9" s="36" t="s">
        <v>70</v>
      </c>
      <c r="C9" s="37" t="s">
        <v>120</v>
      </c>
      <c r="D9" s="38" t="s">
        <v>72</v>
      </c>
      <c r="E9" s="8">
        <v>37255</v>
      </c>
      <c r="F9" s="5"/>
      <c r="G9" s="5"/>
      <c r="H9" s="4" t="s">
        <v>110</v>
      </c>
      <c r="I9" s="3" t="s">
        <v>38</v>
      </c>
      <c r="J9" s="5" t="s">
        <v>123</v>
      </c>
      <c r="K9" s="41">
        <v>558</v>
      </c>
      <c r="L9" s="40" t="s">
        <v>111</v>
      </c>
      <c r="M9" s="42">
        <f t="shared" si="0"/>
        <v>-7</v>
      </c>
      <c r="N9" s="43">
        <f t="shared" si="1"/>
        <v>558</v>
      </c>
      <c r="O9" s="44">
        <f t="shared" si="2"/>
        <v>0</v>
      </c>
      <c r="P9" s="5" t="s">
        <v>129</v>
      </c>
      <c r="Q9" s="47" t="s">
        <v>122</v>
      </c>
      <c r="R9" s="4" t="s">
        <v>80</v>
      </c>
      <c r="S9" s="48" t="s">
        <v>131</v>
      </c>
      <c r="T9" s="5"/>
      <c r="U9" s="12"/>
      <c r="V9" s="26" t="s">
        <v>35</v>
      </c>
      <c r="W9" s="19" t="s">
        <v>46</v>
      </c>
      <c r="X9" s="20" t="s">
        <v>112</v>
      </c>
      <c r="Y9" s="21" t="s">
        <v>80</v>
      </c>
      <c r="Z9" s="22" t="s">
        <v>71</v>
      </c>
      <c r="AA9" s="23" t="s">
        <v>80</v>
      </c>
      <c r="AB9" s="23" t="s">
        <v>80</v>
      </c>
      <c r="AC9" s="24" t="s">
        <v>80</v>
      </c>
      <c r="AD9" s="22" t="s">
        <v>80</v>
      </c>
      <c r="AE9" s="23" t="s">
        <v>45</v>
      </c>
      <c r="AF9" s="25" t="s">
        <v>41</v>
      </c>
      <c r="AG9" s="23">
        <v>0</v>
      </c>
      <c r="AH9" s="26" t="s">
        <v>80</v>
      </c>
    </row>
    <row r="10" spans="1:34" ht="100.5" customHeight="1">
      <c r="A10" s="1">
        <v>7</v>
      </c>
      <c r="B10" s="32" t="s">
        <v>34</v>
      </c>
      <c r="C10" s="5" t="s">
        <v>120</v>
      </c>
      <c r="D10" s="4" t="s">
        <v>39</v>
      </c>
      <c r="E10" s="8">
        <v>37255</v>
      </c>
      <c r="F10" s="5"/>
      <c r="G10" s="5"/>
      <c r="H10" s="4" t="s">
        <v>79</v>
      </c>
      <c r="I10" s="3" t="s">
        <v>38</v>
      </c>
      <c r="J10" s="5" t="s">
        <v>123</v>
      </c>
      <c r="K10" s="41">
        <v>954</v>
      </c>
      <c r="L10" s="40">
        <v>690</v>
      </c>
      <c r="M10" s="42">
        <f t="shared" si="0"/>
        <v>38.260869565217391</v>
      </c>
      <c r="N10" s="43">
        <f t="shared" si="1"/>
        <v>954</v>
      </c>
      <c r="O10" s="44">
        <f t="shared" si="2"/>
        <v>0</v>
      </c>
      <c r="P10" s="5" t="s">
        <v>129</v>
      </c>
      <c r="Q10" s="47" t="s">
        <v>122</v>
      </c>
      <c r="R10" s="4" t="s">
        <v>36</v>
      </c>
      <c r="S10" s="4" t="s">
        <v>36</v>
      </c>
      <c r="T10" s="46" t="s">
        <v>126</v>
      </c>
      <c r="U10" s="12"/>
      <c r="V10" s="18" t="s">
        <v>35</v>
      </c>
      <c r="W10" s="19">
        <v>0</v>
      </c>
      <c r="X10" s="20" t="s">
        <v>80</v>
      </c>
      <c r="Y10" s="21" t="s">
        <v>80</v>
      </c>
      <c r="Z10" s="22" t="s">
        <v>37</v>
      </c>
      <c r="AA10" s="23" t="s">
        <v>80</v>
      </c>
      <c r="AB10" s="23" t="s">
        <v>80</v>
      </c>
      <c r="AC10" s="24" t="s">
        <v>80</v>
      </c>
      <c r="AD10" s="22" t="s">
        <v>80</v>
      </c>
      <c r="AE10" s="23" t="s">
        <v>40</v>
      </c>
      <c r="AF10" s="25" t="s">
        <v>41</v>
      </c>
      <c r="AG10" s="23">
        <v>0</v>
      </c>
      <c r="AH10" s="26" t="s">
        <v>80</v>
      </c>
    </row>
    <row r="11" spans="1:34" ht="100.5" customHeight="1">
      <c r="A11" s="1">
        <v>8</v>
      </c>
      <c r="B11" s="32" t="s">
        <v>67</v>
      </c>
      <c r="C11" s="5" t="s">
        <v>120</v>
      </c>
      <c r="D11" s="4" t="s">
        <v>69</v>
      </c>
      <c r="E11" s="8">
        <v>37255</v>
      </c>
      <c r="F11" s="5"/>
      <c r="G11" s="5"/>
      <c r="H11" s="4" t="s">
        <v>106</v>
      </c>
      <c r="I11" s="3" t="s">
        <v>38</v>
      </c>
      <c r="J11" s="5" t="s">
        <v>123</v>
      </c>
      <c r="K11" s="41">
        <v>1091</v>
      </c>
      <c r="L11" s="40" t="s">
        <v>107</v>
      </c>
      <c r="M11" s="42">
        <f t="shared" si="0"/>
        <v>-5.9482758620689653</v>
      </c>
      <c r="N11" s="43">
        <f t="shared" si="1"/>
        <v>1091</v>
      </c>
      <c r="O11" s="44">
        <f t="shared" si="2"/>
        <v>0</v>
      </c>
      <c r="P11" s="5" t="s">
        <v>129</v>
      </c>
      <c r="Q11" s="47" t="s">
        <v>122</v>
      </c>
      <c r="R11" s="4" t="s">
        <v>108</v>
      </c>
      <c r="S11" s="4" t="s">
        <v>108</v>
      </c>
      <c r="T11" s="46" t="s">
        <v>127</v>
      </c>
      <c r="U11" s="12"/>
      <c r="V11" s="26" t="s">
        <v>35</v>
      </c>
      <c r="W11" s="19" t="s">
        <v>46</v>
      </c>
      <c r="X11" s="20" t="s">
        <v>109</v>
      </c>
      <c r="Y11" s="21" t="s">
        <v>80</v>
      </c>
      <c r="Z11" s="22" t="s">
        <v>68</v>
      </c>
      <c r="AA11" s="23" t="s">
        <v>80</v>
      </c>
      <c r="AB11" s="23" t="s">
        <v>80</v>
      </c>
      <c r="AC11" s="24" t="s">
        <v>80</v>
      </c>
      <c r="AD11" s="22" t="s">
        <v>80</v>
      </c>
      <c r="AE11" s="23" t="s">
        <v>45</v>
      </c>
      <c r="AF11" s="25" t="s">
        <v>41</v>
      </c>
      <c r="AG11" s="23">
        <v>0</v>
      </c>
      <c r="AH11" s="26" t="s">
        <v>80</v>
      </c>
    </row>
    <row r="12" spans="1:34" ht="100.5" customHeight="1">
      <c r="A12" s="1">
        <v>9</v>
      </c>
      <c r="B12" s="32" t="s">
        <v>73</v>
      </c>
      <c r="C12" s="5" t="s">
        <v>120</v>
      </c>
      <c r="D12" s="4" t="s">
        <v>75</v>
      </c>
      <c r="E12" s="8">
        <v>37255</v>
      </c>
      <c r="F12" s="5"/>
      <c r="G12" s="5"/>
      <c r="H12" s="4" t="s">
        <v>113</v>
      </c>
      <c r="I12" s="3" t="s">
        <v>38</v>
      </c>
      <c r="J12" s="5" t="s">
        <v>123</v>
      </c>
      <c r="K12" s="41">
        <v>983</v>
      </c>
      <c r="L12" s="40" t="s">
        <v>114</v>
      </c>
      <c r="M12" s="42">
        <f t="shared" si="0"/>
        <v>3.4736842105263159</v>
      </c>
      <c r="N12" s="43">
        <f t="shared" si="1"/>
        <v>983</v>
      </c>
      <c r="O12" s="44">
        <f t="shared" si="2"/>
        <v>0</v>
      </c>
      <c r="P12" s="5" t="s">
        <v>129</v>
      </c>
      <c r="Q12" s="47" t="s">
        <v>122</v>
      </c>
      <c r="R12" s="4" t="s">
        <v>108</v>
      </c>
      <c r="S12" s="4" t="s">
        <v>108</v>
      </c>
      <c r="T12" s="46" t="s">
        <v>127</v>
      </c>
      <c r="U12" s="12"/>
      <c r="V12" s="26" t="s">
        <v>35</v>
      </c>
      <c r="W12" s="19" t="s">
        <v>46</v>
      </c>
      <c r="X12" s="20" t="s">
        <v>115</v>
      </c>
      <c r="Y12" s="21" t="s">
        <v>80</v>
      </c>
      <c r="Z12" s="22" t="s">
        <v>74</v>
      </c>
      <c r="AA12" s="23" t="s">
        <v>80</v>
      </c>
      <c r="AB12" s="23" t="s">
        <v>80</v>
      </c>
      <c r="AC12" s="24" t="s">
        <v>80</v>
      </c>
      <c r="AD12" s="22" t="s">
        <v>80</v>
      </c>
      <c r="AE12" s="23" t="s">
        <v>45</v>
      </c>
      <c r="AF12" s="25" t="s">
        <v>41</v>
      </c>
      <c r="AG12" s="23">
        <v>0</v>
      </c>
      <c r="AH12" s="26" t="s">
        <v>80</v>
      </c>
    </row>
    <row r="13" spans="1:34" ht="100.5" customHeight="1">
      <c r="A13" s="1">
        <v>10</v>
      </c>
      <c r="B13" s="32" t="s">
        <v>60</v>
      </c>
      <c r="C13" s="5" t="s">
        <v>119</v>
      </c>
      <c r="D13" s="4" t="s">
        <v>62</v>
      </c>
      <c r="E13" s="8">
        <v>41530</v>
      </c>
      <c r="F13" s="5"/>
      <c r="G13" s="5"/>
      <c r="H13" s="4" t="s">
        <v>100</v>
      </c>
      <c r="I13" s="3" t="s">
        <v>61</v>
      </c>
      <c r="J13" s="5" t="s">
        <v>123</v>
      </c>
      <c r="K13" s="41">
        <v>1718</v>
      </c>
      <c r="L13" s="40" t="s">
        <v>101</v>
      </c>
      <c r="M13" s="42">
        <f t="shared" si="0"/>
        <v>-9.5789473684210531</v>
      </c>
      <c r="N13" s="43">
        <f t="shared" si="1"/>
        <v>1718</v>
      </c>
      <c r="O13" s="44">
        <f t="shared" si="2"/>
        <v>0</v>
      </c>
      <c r="P13" s="5" t="s">
        <v>132</v>
      </c>
      <c r="Q13" s="5" t="s">
        <v>133</v>
      </c>
      <c r="R13" s="4" t="s">
        <v>102</v>
      </c>
      <c r="S13" s="4" t="s">
        <v>102</v>
      </c>
      <c r="T13" s="46" t="s">
        <v>128</v>
      </c>
      <c r="U13" s="12"/>
      <c r="V13" s="26" t="s">
        <v>35</v>
      </c>
      <c r="W13" s="19" t="s">
        <v>65</v>
      </c>
      <c r="X13" s="20" t="s">
        <v>103</v>
      </c>
      <c r="Y13" s="21" t="s">
        <v>104</v>
      </c>
      <c r="Z13" s="22" t="s">
        <v>80</v>
      </c>
      <c r="AA13" s="23" t="s">
        <v>80</v>
      </c>
      <c r="AB13" s="23" t="s">
        <v>80</v>
      </c>
      <c r="AC13" s="24" t="s">
        <v>80</v>
      </c>
      <c r="AD13" s="22" t="s">
        <v>105</v>
      </c>
      <c r="AE13" s="23" t="s">
        <v>63</v>
      </c>
      <c r="AF13" s="25" t="s">
        <v>64</v>
      </c>
      <c r="AG13" s="23" t="s">
        <v>66</v>
      </c>
      <c r="AH13" s="26" t="s">
        <v>80</v>
      </c>
    </row>
  </sheetData>
  <sortState ref="B4:AH13">
    <sortCondition ref="B4"/>
  </sortState>
  <mergeCells count="2">
    <mergeCell ref="A1:T1"/>
    <mergeCell ref="V1:AH1"/>
  </mergeCells>
  <conditionalFormatting sqref="B1:B3">
    <cfRule type="duplicateValues" dxfId="6" priority="5"/>
  </conditionalFormatting>
  <conditionalFormatting sqref="M4:M13">
    <cfRule type="cellIs" priority="3" operator="lessThanOrEqual">
      <formula>-10</formula>
    </cfRule>
    <cfRule type="cellIs" dxfId="5" priority="4" operator="lessThan">
      <formula>-9.9</formula>
    </cfRule>
  </conditionalFormatting>
  <conditionalFormatting sqref="M4:M13">
    <cfRule type="cellIs" dxfId="4" priority="2" operator="lessThan">
      <formula>-9.99</formula>
    </cfRule>
  </conditionalFormatting>
  <conditionalFormatting sqref="M1:M1048576">
    <cfRule type="cellIs" dxfId="3" priority="1" operator="lessThan">
      <formula>-9.9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rdp</dc:creator>
  <cp:lastModifiedBy>rdp</cp:lastModifiedBy>
  <dcterms:created xsi:type="dcterms:W3CDTF">2024-02-19T12:49:18Z</dcterms:created>
  <dcterms:modified xsi:type="dcterms:W3CDTF">2026-01-13T07:27:54Z</dcterms:modified>
</cp:coreProperties>
</file>